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0" windowWidth="18315" windowHeight="12780"/>
  </bookViews>
  <sheets>
    <sheet name="閲覧申請書" sheetId="1" r:id="rId1"/>
    <sheet name="マスタ" sheetId="2" r:id="rId2"/>
  </sheets>
  <definedNames>
    <definedName name="_xlnm.Print_Area" localSheetId="0">閲覧申請書!$A$1:$O$29</definedName>
  </definedNames>
  <calcPr calcId="144525"/>
</workbook>
</file>

<file path=xl/calcChain.xml><?xml version="1.0" encoding="utf-8"?>
<calcChain xmlns="http://schemas.openxmlformats.org/spreadsheetml/2006/main">
  <c r="C2" i="2" l="1"/>
  <c r="C3" i="2" s="1"/>
  <c r="B2" i="2"/>
  <c r="B3" i="2" s="1"/>
  <c r="B4" i="2" s="1"/>
  <c r="B5" i="2" s="1"/>
  <c r="B6" i="2" s="1"/>
  <c r="B7" i="2" s="1"/>
  <c r="B8" i="2" s="1"/>
  <c r="A2" i="2"/>
  <c r="A3" i="2" s="1"/>
  <c r="A4" i="2" s="1"/>
  <c r="A5" i="2" s="1"/>
  <c r="A6" i="2" s="1"/>
  <c r="A7" i="2" s="1"/>
  <c r="A8" i="2" s="1"/>
  <c r="A9" i="2" s="1"/>
  <c r="A10" i="2" s="1"/>
  <c r="A11" i="2" s="1"/>
</calcChain>
</file>

<file path=xl/comments1.xml><?xml version="1.0" encoding="utf-8"?>
<comments xmlns="http://schemas.openxmlformats.org/spreadsheetml/2006/main">
  <authors>
    <author>名古屋エキサイカイ病院</author>
  </authors>
  <commentList>
    <comment ref="M3" authorId="0">
      <text>
        <r>
          <rPr>
            <b/>
            <sz val="9"/>
            <color indexed="81"/>
            <rFont val="ＭＳ Ｐゴシック"/>
            <family val="3"/>
            <charset val="128"/>
          </rPr>
          <t>リストから選択</t>
        </r>
        <r>
          <rPr>
            <sz val="9"/>
            <color indexed="81"/>
            <rFont val="ＭＳ Ｐゴシック"/>
            <family val="3"/>
            <charset val="128"/>
          </rPr>
          <t xml:space="preserve">
</t>
        </r>
      </text>
    </comment>
  </commentList>
</comments>
</file>

<file path=xl/sharedStrings.xml><?xml version="1.0" encoding="utf-8"?>
<sst xmlns="http://schemas.openxmlformats.org/spreadsheetml/2006/main" count="59" uniqueCount="38">
  <si>
    <t>申請者名</t>
    <rPh sb="0" eb="3">
      <t>シンセイシャ</t>
    </rPh>
    <rPh sb="3" eb="4">
      <t>メイ</t>
    </rPh>
    <phoneticPr fontId="1"/>
  </si>
  <si>
    <t>連絡先</t>
    <rPh sb="0" eb="3">
      <t>レンラクサキ</t>
    </rPh>
    <phoneticPr fontId="1"/>
  </si>
  <si>
    <t>現在の勤務先
（病院名/会社名等）</t>
    <rPh sb="0" eb="2">
      <t>ゲンザイ</t>
    </rPh>
    <rPh sb="3" eb="6">
      <t>キンムサキ</t>
    </rPh>
    <rPh sb="8" eb="11">
      <t>ビョウインメイ</t>
    </rPh>
    <rPh sb="12" eb="15">
      <t>カイシャメイ</t>
    </rPh>
    <rPh sb="15" eb="16">
      <t>トウ</t>
    </rPh>
    <phoneticPr fontId="1"/>
  </si>
  <si>
    <t>申請内容（以下の目的で電子カルテその他の医療情報の閲覧を申請しますので、許可願います。）</t>
    <rPh sb="0" eb="2">
      <t>シンセイ</t>
    </rPh>
    <rPh sb="2" eb="4">
      <t>ナイヨウ</t>
    </rPh>
    <rPh sb="5" eb="7">
      <t>イカ</t>
    </rPh>
    <rPh sb="8" eb="10">
      <t>モクテキ</t>
    </rPh>
    <rPh sb="11" eb="13">
      <t>デンシ</t>
    </rPh>
    <rPh sb="18" eb="19">
      <t>ホカ</t>
    </rPh>
    <rPh sb="20" eb="24">
      <t>イリョウジョウホウ</t>
    </rPh>
    <rPh sb="25" eb="27">
      <t>エツラン</t>
    </rPh>
    <rPh sb="28" eb="30">
      <t>シンセイ</t>
    </rPh>
    <rPh sb="36" eb="38">
      <t>キョカ</t>
    </rPh>
    <rPh sb="38" eb="39">
      <t>ネガ</t>
    </rPh>
    <phoneticPr fontId="1"/>
  </si>
  <si>
    <t>利用目的</t>
    <rPh sb="0" eb="2">
      <t>リヨウ</t>
    </rPh>
    <rPh sb="2" eb="4">
      <t>モクテキ</t>
    </rPh>
    <phoneticPr fontId="1"/>
  </si>
  <si>
    <t>名古屋掖済会病院での
所属先（診療科等）</t>
    <rPh sb="0" eb="3">
      <t>ナゴヤ</t>
    </rPh>
    <rPh sb="3" eb="6">
      <t>エキサイカイ</t>
    </rPh>
    <rPh sb="6" eb="8">
      <t>ビョウイン</t>
    </rPh>
    <rPh sb="11" eb="14">
      <t>ショゾクサキ</t>
    </rPh>
    <rPh sb="15" eb="18">
      <t>シンリョウカ</t>
    </rPh>
    <rPh sb="18" eb="19">
      <t>トウ</t>
    </rPh>
    <phoneticPr fontId="1"/>
  </si>
  <si>
    <t>電話</t>
    <rPh sb="0" eb="2">
      <t>デンワ</t>
    </rPh>
    <phoneticPr fontId="1"/>
  </si>
  <si>
    <t>電子ﾒｰﾙｱﾄﾞﾚｽ</t>
    <rPh sb="0" eb="2">
      <t>デンシ</t>
    </rPh>
    <phoneticPr fontId="1"/>
  </si>
  <si>
    <t>閲覧内容</t>
    <rPh sb="0" eb="2">
      <t>エツラン</t>
    </rPh>
    <rPh sb="2" eb="4">
      <t>ナイヨウ</t>
    </rPh>
    <phoneticPr fontId="1"/>
  </si>
  <si>
    <t>以下、病歴管理課記載欄</t>
    <rPh sb="0" eb="2">
      <t>イカ</t>
    </rPh>
    <rPh sb="3" eb="8">
      <t>ビョウレキカンリカ</t>
    </rPh>
    <rPh sb="8" eb="10">
      <t>キサイ</t>
    </rPh>
    <rPh sb="10" eb="11">
      <t>ラン</t>
    </rPh>
    <phoneticPr fontId="1"/>
  </si>
  <si>
    <t>上記の申請者の診療情報等の閲覧を許可する。</t>
    <rPh sb="0" eb="2">
      <t>ジョウキ</t>
    </rPh>
    <rPh sb="3" eb="6">
      <t>シンセイシャ</t>
    </rPh>
    <rPh sb="7" eb="11">
      <t>シンリョウジョウホウ</t>
    </rPh>
    <rPh sb="11" eb="12">
      <t>トウ</t>
    </rPh>
    <rPh sb="13" eb="15">
      <t>エツラン</t>
    </rPh>
    <rPh sb="16" eb="18">
      <t>キョカ</t>
    </rPh>
    <phoneticPr fontId="1"/>
  </si>
  <si>
    <t>許可日　　　　　年　　　月　　　日</t>
    <rPh sb="0" eb="2">
      <t>キョカ</t>
    </rPh>
    <rPh sb="2" eb="3">
      <t>ビ</t>
    </rPh>
    <rPh sb="8" eb="9">
      <t>ネン</t>
    </rPh>
    <rPh sb="12" eb="13">
      <t>ガツ</t>
    </rPh>
    <rPh sb="16" eb="17">
      <t>ビ</t>
    </rPh>
    <phoneticPr fontId="1"/>
  </si>
  <si>
    <t>名古屋掖済会病院　病歴管理課 課長</t>
    <rPh sb="0" eb="8">
      <t>ナゴヤエキサイカイビョウイン</t>
    </rPh>
    <rPh sb="9" eb="14">
      <t>ビョウレキカンリカ</t>
    </rPh>
    <rPh sb="15" eb="17">
      <t>カチョウ</t>
    </rPh>
    <phoneticPr fontId="1"/>
  </si>
  <si>
    <t>病歴管理課担当</t>
    <rPh sb="0" eb="5">
      <t>ビョウレキカンリカ</t>
    </rPh>
    <rPh sb="5" eb="7">
      <t>タントウ</t>
    </rPh>
    <phoneticPr fontId="1"/>
  </si>
  <si>
    <t>診療情報等の閲覧申請書</t>
    <rPh sb="0" eb="4">
      <t>シンリョウジョウホウ</t>
    </rPh>
    <rPh sb="4" eb="5">
      <t>トウ</t>
    </rPh>
    <rPh sb="6" eb="8">
      <t>エツラン</t>
    </rPh>
    <rPh sb="8" eb="11">
      <t>シンセイショ</t>
    </rPh>
    <phoneticPr fontId="1"/>
  </si>
  <si>
    <t>申請日：</t>
    <rPh sb="0" eb="2">
      <t>シンセイ</t>
    </rPh>
    <rPh sb="2" eb="3">
      <t>ヒ</t>
    </rPh>
    <phoneticPr fontId="1"/>
  </si>
  <si>
    <t>（複数日の場合はすべての日を記入）</t>
  </si>
  <si>
    <t>＜対象患者・期間等＞</t>
    <rPh sb="8" eb="9">
      <t>トウ</t>
    </rPh>
    <phoneticPr fontId="1"/>
  </si>
  <si>
    <t>閲覧希望日時</t>
    <rPh sb="0" eb="2">
      <t>エツラン</t>
    </rPh>
    <rPh sb="2" eb="5">
      <t>キボウビ</t>
    </rPh>
    <rPh sb="5" eb="6">
      <t>ジ</t>
    </rPh>
    <phoneticPr fontId="1"/>
  </si>
  <si>
    <t>年</t>
    <rPh sb="0" eb="1">
      <t>ネン</t>
    </rPh>
    <phoneticPr fontId="1"/>
  </si>
  <si>
    <t>月</t>
    <rPh sb="0" eb="1">
      <t>ガツ</t>
    </rPh>
    <phoneticPr fontId="1"/>
  </si>
  <si>
    <t>申請日</t>
    <rPh sb="0" eb="2">
      <t>シンセイ</t>
    </rPh>
    <rPh sb="2" eb="3">
      <t>ヒ</t>
    </rPh>
    <phoneticPr fontId="2"/>
  </si>
  <si>
    <t>退職時期（年）</t>
    <rPh sb="0" eb="2">
      <t>タイショク</t>
    </rPh>
    <rPh sb="2" eb="4">
      <t>ジキ</t>
    </rPh>
    <rPh sb="5" eb="6">
      <t>ネン</t>
    </rPh>
    <phoneticPr fontId="2"/>
  </si>
  <si>
    <t>日</t>
    <rPh sb="0" eb="1">
      <t>ニチ</t>
    </rPh>
    <phoneticPr fontId="1"/>
  </si>
  <si>
    <t>時</t>
    <rPh sb="0" eb="1">
      <t>ジ</t>
    </rPh>
    <phoneticPr fontId="1"/>
  </si>
  <si>
    <t>①</t>
    <phoneticPr fontId="1"/>
  </si>
  <si>
    <t>②</t>
    <phoneticPr fontId="1"/>
  </si>
  <si>
    <t>③</t>
    <phoneticPr fontId="1"/>
  </si>
  <si>
    <t>④</t>
    <phoneticPr fontId="1"/>
  </si>
  <si>
    <t>　　資格申請　　　学会発表　　　論文　　</t>
    <rPh sb="2" eb="4">
      <t>シカク</t>
    </rPh>
    <rPh sb="4" eb="6">
      <t>シンセイ</t>
    </rPh>
    <rPh sb="9" eb="11">
      <t>ガッカイ</t>
    </rPh>
    <rPh sb="11" eb="13">
      <t>ハッピョウ</t>
    </rPh>
    <rPh sb="16" eb="18">
      <t>ロンブン</t>
    </rPh>
    <phoneticPr fontId="1"/>
  </si>
  <si>
    <t>　 その他</t>
    <rPh sb="4" eb="5">
      <t>ホカ</t>
    </rPh>
    <phoneticPr fontId="1"/>
  </si>
  <si>
    <t>）</t>
    <phoneticPr fontId="1"/>
  </si>
  <si>
    <t>～　</t>
    <phoneticPr fontId="1"/>
  </si>
  <si>
    <t>閲覧希望（年）</t>
    <rPh sb="0" eb="2">
      <t>エツラン</t>
    </rPh>
    <rPh sb="2" eb="4">
      <t>キボウ</t>
    </rPh>
    <rPh sb="5" eb="6">
      <t>ネン</t>
    </rPh>
    <phoneticPr fontId="1"/>
  </si>
  <si>
    <t>（</t>
    <phoneticPr fontId="1"/>
  </si>
  <si>
    <t>退職時期</t>
    <rPh sb="0" eb="2">
      <t>タイショク</t>
    </rPh>
    <rPh sb="2" eb="4">
      <t>ジキ</t>
    </rPh>
    <phoneticPr fontId="1"/>
  </si>
  <si>
    <t>申請者職種</t>
    <rPh sb="0" eb="3">
      <t>シンセイシャ</t>
    </rPh>
    <rPh sb="3" eb="5">
      <t>ショクシュ</t>
    </rPh>
    <phoneticPr fontId="1"/>
  </si>
  <si>
    <t>　　医師　　・　　　医師以外</t>
    <rPh sb="2" eb="4">
      <t>イシ</t>
    </rPh>
    <rPh sb="10" eb="12">
      <t>イシ</t>
    </rPh>
    <rPh sb="12" eb="14">
      <t>イガイ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</si>
</sst>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F800]dddd\,\ mmmm\ dd\,\ yyyy"/>
    <numFmt numFmtId="177" formatCode="yyyy&quot;年&quot;m&quot;月&quot;d&quot;日&quot;;@"/>
  </numFmts>
  <fonts count="1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u/>
      <sz val="11"/>
      <color theme="10"/>
      <name val="ＭＳ Ｐゴシック"/>
      <family val="3"/>
      <charset val="128"/>
      <scheme val="minor"/>
    </font>
    <font>
      <sz val="11"/>
      <color theme="1"/>
      <name val="ＭＳ 明朝"/>
      <family val="1"/>
      <charset val="128"/>
    </font>
    <font>
      <b/>
      <sz val="11"/>
      <color theme="1"/>
      <name val="ＭＳ 明朝"/>
      <family val="1"/>
      <charset val="128"/>
    </font>
    <font>
      <b/>
      <sz val="14"/>
      <color theme="1"/>
      <name val="ＭＳ 明朝"/>
      <family val="1"/>
      <charset val="128"/>
    </font>
    <font>
      <b/>
      <sz val="16"/>
      <color theme="1"/>
      <name val="ＭＳ 明朝"/>
      <family val="1"/>
      <charset val="128"/>
    </font>
    <font>
      <sz val="12"/>
      <color theme="1"/>
      <name val="ＭＳ 明朝"/>
      <family val="1"/>
      <charset val="128"/>
    </font>
    <font>
      <sz val="6"/>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81">
    <xf numFmtId="0" fontId="0" fillId="0" borderId="0" xfId="0">
      <alignment vertical="center"/>
    </xf>
    <xf numFmtId="0" fontId="6" fillId="0" borderId="0" xfId="0" applyFont="1">
      <alignment vertical="center"/>
    </xf>
    <xf numFmtId="0" fontId="6" fillId="0" borderId="1" xfId="0" applyFont="1" applyBorder="1" applyAlignment="1">
      <alignment vertical="center"/>
    </xf>
    <xf numFmtId="0" fontId="6" fillId="0" borderId="0" xfId="0" applyFont="1" applyBorder="1" applyAlignment="1">
      <alignment vertical="top"/>
    </xf>
    <xf numFmtId="0" fontId="6" fillId="0" borderId="0" xfId="0" applyFont="1" applyBorder="1">
      <alignment vertical="center"/>
    </xf>
    <xf numFmtId="0" fontId="7" fillId="0" borderId="0"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176" fontId="6" fillId="0" borderId="1" xfId="0" applyNumberFormat="1" applyFont="1" applyBorder="1" applyAlignment="1">
      <alignment vertical="center"/>
    </xf>
    <xf numFmtId="0" fontId="6" fillId="0" borderId="2" xfId="0" applyFont="1" applyBorder="1" applyAlignment="1">
      <alignment vertical="center"/>
    </xf>
    <xf numFmtId="0" fontId="8" fillId="0" borderId="0" xfId="0" applyFont="1" applyAlignment="1">
      <alignment horizontal="center"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0" xfId="0" applyFont="1" applyBorder="1" applyAlignment="1">
      <alignment horizontal="center" vertical="center"/>
    </xf>
    <xf numFmtId="0" fontId="6" fillId="0" borderId="8" xfId="0" applyFont="1" applyBorder="1" applyAlignment="1">
      <alignment vertical="center"/>
    </xf>
    <xf numFmtId="0" fontId="6" fillId="0" borderId="3" xfId="0" applyFont="1" applyBorder="1" applyAlignment="1">
      <alignment vertical="center"/>
    </xf>
    <xf numFmtId="0" fontId="6" fillId="0" borderId="1" xfId="0" applyFont="1" applyBorder="1" applyAlignment="1">
      <alignment vertical="center"/>
    </xf>
    <xf numFmtId="0" fontId="6" fillId="0" borderId="11" xfId="0" applyFont="1" applyBorder="1" applyAlignment="1">
      <alignment vertical="center"/>
    </xf>
    <xf numFmtId="0" fontId="6" fillId="0" borderId="0" xfId="0" applyFont="1" applyAlignment="1">
      <alignment horizontal="center" vertical="center"/>
    </xf>
    <xf numFmtId="31" fontId="6"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6" xfId="0" applyFont="1" applyBorder="1">
      <alignment vertical="center"/>
    </xf>
    <xf numFmtId="0" fontId="6" fillId="0" borderId="1" xfId="0" applyFont="1" applyBorder="1">
      <alignment vertical="center"/>
    </xf>
    <xf numFmtId="0" fontId="6" fillId="0" borderId="2" xfId="0" applyFont="1" applyBorder="1">
      <alignment vertical="center"/>
    </xf>
    <xf numFmtId="0" fontId="6" fillId="0" borderId="11" xfId="0" applyNumberFormat="1" applyFont="1" applyBorder="1" applyAlignment="1">
      <alignment vertical="center"/>
    </xf>
    <xf numFmtId="0" fontId="6" fillId="0" borderId="11" xfId="0" applyFont="1" applyBorder="1">
      <alignment vertical="center"/>
    </xf>
    <xf numFmtId="0" fontId="6" fillId="0" borderId="3" xfId="0" applyFont="1" applyBorder="1" applyAlignment="1">
      <alignment vertical="center" wrapText="1"/>
    </xf>
    <xf numFmtId="177" fontId="6" fillId="0" borderId="0" xfId="0" applyNumberFormat="1" applyFont="1">
      <alignment vertical="center"/>
    </xf>
    <xf numFmtId="0" fontId="10" fillId="0" borderId="10" xfId="0" applyFont="1" applyBorder="1" applyAlignment="1">
      <alignment horizontal="left" vertical="center" indent="2"/>
    </xf>
    <xf numFmtId="0" fontId="10" fillId="0" borderId="11" xfId="0" applyFont="1" applyBorder="1" applyAlignment="1">
      <alignment horizontal="left" vertical="center" indent="2"/>
    </xf>
    <xf numFmtId="0" fontId="10" fillId="0" borderId="12" xfId="0" applyFont="1" applyBorder="1" applyAlignment="1">
      <alignment horizontal="left" vertical="center" indent="2"/>
    </xf>
    <xf numFmtId="0" fontId="10" fillId="0" borderId="11" xfId="0" applyFont="1" applyBorder="1" applyAlignment="1">
      <alignment vertical="center"/>
    </xf>
    <xf numFmtId="0" fontId="9" fillId="0" borderId="0" xfId="0" applyFont="1" applyAlignment="1">
      <alignment horizontal="center" vertical="center"/>
    </xf>
    <xf numFmtId="0" fontId="6" fillId="0" borderId="6" xfId="0" applyFont="1" applyBorder="1" applyAlignment="1">
      <alignment horizontal="left" vertical="top" indent="1"/>
    </xf>
    <xf numFmtId="0" fontId="6" fillId="0" borderId="1" xfId="0" applyFont="1" applyBorder="1" applyAlignment="1">
      <alignment horizontal="left" vertical="top" indent="1"/>
    </xf>
    <xf numFmtId="0" fontId="6" fillId="0" borderId="7" xfId="0" applyFont="1" applyBorder="1" applyAlignment="1">
      <alignment horizontal="left" vertical="top" indent="1"/>
    </xf>
    <xf numFmtId="0" fontId="10" fillId="0" borderId="9" xfId="0" applyFont="1" applyBorder="1" applyAlignment="1">
      <alignment horizontal="left" vertical="center" indent="2"/>
    </xf>
    <xf numFmtId="0" fontId="10" fillId="0" borderId="10" xfId="0" applyFont="1" applyBorder="1" applyAlignment="1">
      <alignment horizontal="left" vertical="center" indent="2"/>
    </xf>
    <xf numFmtId="0" fontId="10" fillId="0" borderId="11" xfId="0" applyFont="1" applyBorder="1" applyAlignment="1">
      <alignment horizontal="left" vertical="center" indent="2"/>
    </xf>
    <xf numFmtId="0" fontId="10" fillId="0" borderId="12" xfId="0" applyFont="1" applyBorder="1" applyAlignment="1">
      <alignment horizontal="left" vertical="center" indent="2"/>
    </xf>
    <xf numFmtId="0" fontId="7" fillId="2" borderId="9"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7" xfId="0" applyFont="1" applyFill="1" applyBorder="1" applyAlignment="1">
      <alignment horizontal="center" vertical="center"/>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7" fillId="2" borderId="9" xfId="0"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14" fontId="6" fillId="0" borderId="11" xfId="0" applyNumberFormat="1" applyFont="1" applyBorder="1" applyAlignment="1">
      <alignment horizontal="center" vertical="center"/>
    </xf>
    <xf numFmtId="0" fontId="6" fillId="0" borderId="11" xfId="0" applyFont="1" applyBorder="1" applyAlignment="1">
      <alignment horizontal="center" vertical="center"/>
    </xf>
    <xf numFmtId="0" fontId="10" fillId="0" borderId="8" xfId="0" applyFont="1" applyBorder="1" applyAlignment="1">
      <alignment horizontal="left" vertical="center" indent="2"/>
    </xf>
    <xf numFmtId="0" fontId="10" fillId="0" borderId="2" xfId="0" applyFont="1" applyBorder="1" applyAlignment="1">
      <alignment horizontal="left" vertical="center" indent="2"/>
    </xf>
    <xf numFmtId="0" fontId="10" fillId="0" borderId="3" xfId="0" applyFont="1" applyBorder="1" applyAlignment="1">
      <alignment horizontal="left" vertical="center" indent="2"/>
    </xf>
    <xf numFmtId="0" fontId="6" fillId="2" borderId="1" xfId="0" applyFont="1" applyFill="1" applyBorder="1" applyAlignment="1">
      <alignment horizontal="center" vertical="center"/>
    </xf>
    <xf numFmtId="49" fontId="0" fillId="0" borderId="16" xfId="1" applyNumberFormat="1" applyFont="1" applyBorder="1" applyAlignment="1">
      <alignment horizontal="left" vertical="center" indent="2"/>
    </xf>
    <xf numFmtId="49" fontId="10" fillId="0" borderId="16" xfId="0" applyNumberFormat="1" applyFont="1" applyBorder="1" applyAlignment="1">
      <alignment horizontal="left" vertical="center" indent="2"/>
    </xf>
    <xf numFmtId="0" fontId="6" fillId="0" borderId="8"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Alignment="1">
      <alignment horizontal="center" vertical="center"/>
    </xf>
    <xf numFmtId="176" fontId="6" fillId="0" borderId="1" xfId="0" applyNumberFormat="1" applyFont="1" applyBorder="1" applyAlignment="1">
      <alignment horizontal="center" vertical="center"/>
    </xf>
    <xf numFmtId="0" fontId="7" fillId="2" borderId="4"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8" xfId="0" applyFont="1" applyBorder="1" applyAlignment="1">
      <alignment horizontal="center" vertical="center" wrapText="1"/>
    </xf>
    <xf numFmtId="0" fontId="6" fillId="0" borderId="2" xfId="0" applyFont="1" applyBorder="1" applyAlignment="1">
      <alignment horizontal="center" vertical="center" wrapText="1"/>
    </xf>
    <xf numFmtId="0" fontId="7" fillId="2" borderId="3"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57150</xdr:colOff>
      <xdr:row>23</xdr:row>
      <xdr:rowOff>190500</xdr:rowOff>
    </xdr:from>
    <xdr:to>
      <xdr:col>4</xdr:col>
      <xdr:colOff>228600</xdr:colOff>
      <xdr:row>23</xdr:row>
      <xdr:rowOff>190502</xdr:rowOff>
    </xdr:to>
    <xdr:cxnSp macro="">
      <xdr:nvCxnSpPr>
        <xdr:cNvPr id="3" name="直線コネクタ 2"/>
        <xdr:cNvCxnSpPr/>
      </xdr:nvCxnSpPr>
      <xdr:spPr>
        <a:xfrm flipV="1">
          <a:off x="57150" y="7820025"/>
          <a:ext cx="2457450" cy="2"/>
        </a:xfrm>
        <a:prstGeom prst="line">
          <a:avLst/>
        </a:prstGeom>
        <a:ln>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28575</xdr:colOff>
      <xdr:row>23</xdr:row>
      <xdr:rowOff>209550</xdr:rowOff>
    </xdr:from>
    <xdr:to>
      <xdr:col>14</xdr:col>
      <xdr:colOff>304800</xdr:colOff>
      <xdr:row>23</xdr:row>
      <xdr:rowOff>209551</xdr:rowOff>
    </xdr:to>
    <xdr:cxnSp macro="">
      <xdr:nvCxnSpPr>
        <xdr:cNvPr id="4" name="直線コネクタ 3"/>
        <xdr:cNvCxnSpPr/>
      </xdr:nvCxnSpPr>
      <xdr:spPr>
        <a:xfrm flipV="1">
          <a:off x="4457700" y="7839075"/>
          <a:ext cx="2419350" cy="1"/>
        </a:xfrm>
        <a:prstGeom prst="line">
          <a:avLst/>
        </a:prstGeom>
        <a:ln>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26</xdr:row>
      <xdr:rowOff>285750</xdr:rowOff>
    </xdr:from>
    <xdr:to>
      <xdr:col>11</xdr:col>
      <xdr:colOff>0</xdr:colOff>
      <xdr:row>26</xdr:row>
      <xdr:rowOff>285750</xdr:rowOff>
    </xdr:to>
    <xdr:cxnSp macro="">
      <xdr:nvCxnSpPr>
        <xdr:cNvPr id="5" name="直線コネクタ 4"/>
        <xdr:cNvCxnSpPr/>
      </xdr:nvCxnSpPr>
      <xdr:spPr>
        <a:xfrm>
          <a:off x="2724150" y="9467850"/>
          <a:ext cx="2562225" cy="0"/>
        </a:xfrm>
        <a:prstGeom prst="line">
          <a:avLst/>
        </a:prstGeom>
        <a:ln>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xdr:col>
          <xdr:colOff>114300</xdr:colOff>
          <xdr:row>11</xdr:row>
          <xdr:rowOff>57150</xdr:rowOff>
        </xdr:from>
        <xdr:to>
          <xdr:col>3</xdr:col>
          <xdr:colOff>409575</xdr:colOff>
          <xdr:row>11</xdr:row>
          <xdr:rowOff>238125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11</xdr:row>
          <xdr:rowOff>66675</xdr:rowOff>
        </xdr:from>
        <xdr:to>
          <xdr:col>6</xdr:col>
          <xdr:colOff>190500</xdr:colOff>
          <xdr:row>11</xdr:row>
          <xdr:rowOff>247650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12</xdr:row>
          <xdr:rowOff>66675</xdr:rowOff>
        </xdr:from>
        <xdr:to>
          <xdr:col>3</xdr:col>
          <xdr:colOff>409575</xdr:colOff>
          <xdr:row>12</xdr:row>
          <xdr:rowOff>247650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11</xdr:row>
          <xdr:rowOff>66675</xdr:rowOff>
        </xdr:from>
        <xdr:to>
          <xdr:col>8</xdr:col>
          <xdr:colOff>381000</xdr:colOff>
          <xdr:row>11</xdr:row>
          <xdr:rowOff>247650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xdr:twoCellAnchor>
    <xdr:from>
      <xdr:col>5</xdr:col>
      <xdr:colOff>190500</xdr:colOff>
      <xdr:row>12</xdr:row>
      <xdr:rowOff>257175</xdr:rowOff>
    </xdr:from>
    <xdr:to>
      <xdr:col>13</xdr:col>
      <xdr:colOff>381000</xdr:colOff>
      <xdr:row>12</xdr:row>
      <xdr:rowOff>257175</xdr:rowOff>
    </xdr:to>
    <xdr:cxnSp macro="">
      <xdr:nvCxnSpPr>
        <xdr:cNvPr id="9" name="直線コネクタ 8"/>
        <xdr:cNvCxnSpPr/>
      </xdr:nvCxnSpPr>
      <xdr:spPr>
        <a:xfrm>
          <a:off x="2905125" y="5048250"/>
          <a:ext cx="3619500" cy="0"/>
        </a:xfrm>
        <a:prstGeom prst="line">
          <a:avLst/>
        </a:prstGeom>
        <a:ln>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S30"/>
  <sheetViews>
    <sheetView showGridLines="0" tabSelected="1" topLeftCell="A22" zoomScaleNormal="100" zoomScaleSheetLayoutView="100" workbookViewId="0">
      <selection activeCell="A3" sqref="A3:XFD3"/>
    </sheetView>
  </sheetViews>
  <sheetFormatPr defaultRowHeight="13.5" x14ac:dyDescent="0.15"/>
  <cols>
    <col min="1" max="3" width="8.125" style="1" customWidth="1"/>
    <col min="4" max="15" width="5.625" style="1" customWidth="1"/>
    <col min="16" max="16384" width="9" style="1"/>
  </cols>
  <sheetData>
    <row r="1" spans="1:18" ht="30" customHeight="1" x14ac:dyDescent="0.15">
      <c r="A1" s="32" t="s">
        <v>14</v>
      </c>
      <c r="B1" s="32"/>
      <c r="C1" s="32"/>
      <c r="D1" s="32"/>
      <c r="E1" s="32"/>
      <c r="F1" s="32"/>
      <c r="G1" s="32"/>
      <c r="H1" s="32"/>
      <c r="I1" s="32"/>
      <c r="J1" s="32"/>
      <c r="K1" s="32"/>
      <c r="L1" s="32"/>
      <c r="M1" s="32"/>
      <c r="N1" s="32"/>
      <c r="O1" s="32"/>
    </row>
    <row r="2" spans="1:18" ht="30" customHeight="1" x14ac:dyDescent="0.15">
      <c r="A2" s="10"/>
      <c r="B2" s="10"/>
      <c r="C2" s="10"/>
      <c r="D2" s="10"/>
      <c r="E2" s="10"/>
      <c r="F2" s="10"/>
      <c r="G2" s="10"/>
      <c r="H2" s="10"/>
      <c r="I2" s="10"/>
      <c r="J2" s="10"/>
      <c r="K2" s="10"/>
      <c r="L2" s="10"/>
      <c r="M2" s="10"/>
      <c r="N2" s="10"/>
      <c r="O2" s="10"/>
    </row>
    <row r="3" spans="1:18" ht="30" customHeight="1" x14ac:dyDescent="0.15">
      <c r="A3" s="2"/>
      <c r="B3" s="2"/>
      <c r="C3" s="2"/>
      <c r="J3" s="8"/>
      <c r="K3" s="64" t="s">
        <v>15</v>
      </c>
      <c r="L3" s="64"/>
      <c r="M3" s="71"/>
      <c r="N3" s="71"/>
      <c r="O3" s="71"/>
    </row>
    <row r="4" spans="1:18" ht="35.25" customHeight="1" x14ac:dyDescent="0.15">
      <c r="A4" s="40" t="s">
        <v>0</v>
      </c>
      <c r="B4" s="40"/>
      <c r="C4" s="40"/>
      <c r="D4" s="36"/>
      <c r="E4" s="36"/>
      <c r="F4" s="36"/>
      <c r="G4" s="36"/>
      <c r="H4" s="36"/>
      <c r="I4" s="36"/>
      <c r="J4" s="36"/>
      <c r="K4" s="36"/>
      <c r="L4" s="36"/>
      <c r="M4" s="36"/>
      <c r="N4" s="36"/>
      <c r="O4" s="36"/>
    </row>
    <row r="5" spans="1:18" ht="35.25" customHeight="1" x14ac:dyDescent="0.15">
      <c r="A5" s="40" t="s">
        <v>36</v>
      </c>
      <c r="B5" s="40"/>
      <c r="C5" s="40"/>
      <c r="D5" s="28"/>
      <c r="E5" s="29"/>
      <c r="F5" s="31" t="s">
        <v>37</v>
      </c>
      <c r="G5" s="31"/>
      <c r="H5" s="31"/>
      <c r="I5" s="31"/>
      <c r="J5" s="31"/>
      <c r="K5" s="31"/>
      <c r="L5" s="31"/>
      <c r="M5" s="29"/>
      <c r="N5" s="29"/>
      <c r="O5" s="30"/>
    </row>
    <row r="6" spans="1:18" ht="35.25" customHeight="1" x14ac:dyDescent="0.15">
      <c r="A6" s="41" t="s">
        <v>1</v>
      </c>
      <c r="B6" s="52" t="s">
        <v>6</v>
      </c>
      <c r="C6" s="53"/>
      <c r="D6" s="37"/>
      <c r="E6" s="38"/>
      <c r="F6" s="38"/>
      <c r="G6" s="38"/>
      <c r="H6" s="38"/>
      <c r="I6" s="38"/>
      <c r="J6" s="38"/>
      <c r="K6" s="38"/>
      <c r="L6" s="38"/>
      <c r="M6" s="38"/>
      <c r="N6" s="38"/>
      <c r="O6" s="39"/>
    </row>
    <row r="7" spans="1:18" ht="35.25" customHeight="1" x14ac:dyDescent="0.15">
      <c r="A7" s="41"/>
      <c r="B7" s="54" t="s">
        <v>7</v>
      </c>
      <c r="C7" s="55"/>
      <c r="D7" s="65"/>
      <c r="E7" s="66"/>
      <c r="F7" s="66"/>
      <c r="G7" s="66"/>
      <c r="H7" s="66"/>
      <c r="I7" s="66"/>
      <c r="J7" s="66"/>
      <c r="K7" s="66"/>
      <c r="L7" s="66"/>
      <c r="M7" s="66"/>
      <c r="N7" s="66"/>
      <c r="O7" s="66"/>
    </row>
    <row r="8" spans="1:18" ht="35.25" customHeight="1" x14ac:dyDescent="0.15">
      <c r="A8" s="51" t="s">
        <v>2</v>
      </c>
      <c r="B8" s="51"/>
      <c r="C8" s="51"/>
      <c r="D8" s="61"/>
      <c r="E8" s="62"/>
      <c r="F8" s="62"/>
      <c r="G8" s="62"/>
      <c r="H8" s="62"/>
      <c r="I8" s="62"/>
      <c r="J8" s="62"/>
      <c r="K8" s="62"/>
      <c r="L8" s="62"/>
      <c r="M8" s="62"/>
      <c r="N8" s="62"/>
      <c r="O8" s="63"/>
    </row>
    <row r="9" spans="1:18" ht="35.25" customHeight="1" x14ac:dyDescent="0.15">
      <c r="A9" s="51" t="s">
        <v>5</v>
      </c>
      <c r="B9" s="51"/>
      <c r="C9" s="51"/>
      <c r="D9" s="61"/>
      <c r="E9" s="62"/>
      <c r="F9" s="62"/>
      <c r="G9" s="62"/>
      <c r="H9" s="63"/>
      <c r="I9" s="41" t="s">
        <v>35</v>
      </c>
      <c r="J9" s="80"/>
      <c r="K9" s="57"/>
      <c r="L9" s="57"/>
      <c r="M9" s="6" t="s">
        <v>19</v>
      </c>
      <c r="N9" s="9"/>
      <c r="O9" s="7" t="s">
        <v>20</v>
      </c>
    </row>
    <row r="10" spans="1:18" ht="27" customHeight="1" x14ac:dyDescent="0.15"/>
    <row r="11" spans="1:18" ht="35.25" customHeight="1" x14ac:dyDescent="0.15">
      <c r="A11" s="1" t="s">
        <v>3</v>
      </c>
    </row>
    <row r="12" spans="1:18" ht="24" customHeight="1" x14ac:dyDescent="0.15">
      <c r="A12" s="42" t="s">
        <v>4</v>
      </c>
      <c r="B12" s="43"/>
      <c r="C12" s="44"/>
      <c r="D12" s="67" t="s">
        <v>29</v>
      </c>
      <c r="E12" s="68"/>
      <c r="F12" s="68"/>
      <c r="G12" s="68"/>
      <c r="H12" s="68"/>
      <c r="I12" s="68"/>
      <c r="J12" s="68"/>
      <c r="K12" s="68"/>
      <c r="L12" s="68"/>
      <c r="M12" s="68"/>
      <c r="N12" s="68"/>
      <c r="O12" s="69"/>
    </row>
    <row r="13" spans="1:18" ht="24" customHeight="1" x14ac:dyDescent="0.15">
      <c r="A13" s="45"/>
      <c r="B13" s="46"/>
      <c r="C13" s="47"/>
      <c r="D13" s="78" t="s">
        <v>30</v>
      </c>
      <c r="E13" s="79"/>
      <c r="F13" s="68" t="s">
        <v>34</v>
      </c>
      <c r="G13" s="68"/>
      <c r="H13" s="68"/>
      <c r="I13" s="68"/>
      <c r="J13" s="68"/>
      <c r="K13" s="68"/>
      <c r="L13" s="68"/>
      <c r="M13" s="68"/>
      <c r="N13" s="68"/>
      <c r="O13" s="26" t="s">
        <v>31</v>
      </c>
    </row>
    <row r="14" spans="1:18" ht="18.75" customHeight="1" x14ac:dyDescent="0.15">
      <c r="A14" s="42" t="s">
        <v>8</v>
      </c>
      <c r="B14" s="43"/>
      <c r="C14" s="44"/>
      <c r="D14" s="48" t="s">
        <v>17</v>
      </c>
      <c r="E14" s="49"/>
      <c r="F14" s="49"/>
      <c r="G14" s="49"/>
      <c r="H14" s="49"/>
      <c r="I14" s="49"/>
      <c r="J14" s="49"/>
      <c r="K14" s="49"/>
      <c r="L14" s="49"/>
      <c r="M14" s="49"/>
      <c r="N14" s="49"/>
      <c r="O14" s="50"/>
    </row>
    <row r="15" spans="1:18" ht="72.75" customHeight="1" x14ac:dyDescent="0.15">
      <c r="A15" s="45"/>
      <c r="B15" s="46"/>
      <c r="C15" s="47"/>
      <c r="D15" s="33"/>
      <c r="E15" s="34"/>
      <c r="F15" s="34"/>
      <c r="G15" s="34"/>
      <c r="H15" s="34"/>
      <c r="I15" s="34"/>
      <c r="J15" s="34"/>
      <c r="K15" s="34"/>
      <c r="L15" s="34"/>
      <c r="M15" s="34"/>
      <c r="N15" s="34"/>
      <c r="O15" s="35"/>
      <c r="R15" s="4"/>
    </row>
    <row r="16" spans="1:18" ht="18.75" customHeight="1" x14ac:dyDescent="0.15">
      <c r="A16" s="42" t="s">
        <v>18</v>
      </c>
      <c r="B16" s="43"/>
      <c r="C16" s="44"/>
      <c r="D16" s="75" t="s">
        <v>16</v>
      </c>
      <c r="E16" s="76"/>
      <c r="F16" s="76"/>
      <c r="G16" s="76"/>
      <c r="H16" s="76"/>
      <c r="I16" s="76"/>
      <c r="J16" s="76"/>
      <c r="K16" s="76"/>
      <c r="L16" s="76"/>
      <c r="M16" s="76"/>
      <c r="N16" s="76"/>
      <c r="O16" s="77"/>
      <c r="R16" s="4"/>
    </row>
    <row r="17" spans="1:19" ht="21" customHeight="1" x14ac:dyDescent="0.15">
      <c r="A17" s="72"/>
      <c r="B17" s="73"/>
      <c r="C17" s="74"/>
      <c r="D17" s="13" t="s">
        <v>25</v>
      </c>
      <c r="E17" s="22"/>
      <c r="F17" s="13" t="s">
        <v>19</v>
      </c>
      <c r="G17" s="16"/>
      <c r="H17" s="13" t="s">
        <v>20</v>
      </c>
      <c r="I17" s="16"/>
      <c r="J17" s="13" t="s">
        <v>23</v>
      </c>
      <c r="K17" s="16"/>
      <c r="L17" s="13" t="s">
        <v>24</v>
      </c>
      <c r="M17" s="18" t="s">
        <v>32</v>
      </c>
      <c r="N17" s="22"/>
      <c r="O17" s="12" t="s">
        <v>24</v>
      </c>
      <c r="R17" s="4"/>
    </row>
    <row r="18" spans="1:19" ht="21" customHeight="1" x14ac:dyDescent="0.15">
      <c r="A18" s="72"/>
      <c r="B18" s="73"/>
      <c r="C18" s="74"/>
      <c r="D18" s="13" t="s">
        <v>26</v>
      </c>
      <c r="E18" s="23"/>
      <c r="F18" s="13" t="s">
        <v>19</v>
      </c>
      <c r="G18" s="9"/>
      <c r="H18" s="13" t="s">
        <v>20</v>
      </c>
      <c r="I18" s="9"/>
      <c r="J18" s="13" t="s">
        <v>23</v>
      </c>
      <c r="K18" s="11"/>
      <c r="L18" s="13" t="s">
        <v>24</v>
      </c>
      <c r="M18" s="18" t="s">
        <v>32</v>
      </c>
      <c r="O18" s="12" t="s">
        <v>24</v>
      </c>
      <c r="R18" s="4"/>
    </row>
    <row r="19" spans="1:19" ht="21" customHeight="1" x14ac:dyDescent="0.15">
      <c r="A19" s="72"/>
      <c r="B19" s="73"/>
      <c r="C19" s="74"/>
      <c r="D19" s="13" t="s">
        <v>27</v>
      </c>
      <c r="E19" s="23"/>
      <c r="F19" s="13" t="s">
        <v>19</v>
      </c>
      <c r="G19" s="9"/>
      <c r="H19" s="13" t="s">
        <v>20</v>
      </c>
      <c r="I19" s="11"/>
      <c r="J19" s="13" t="s">
        <v>23</v>
      </c>
      <c r="K19" s="17"/>
      <c r="L19" s="13" t="s">
        <v>24</v>
      </c>
      <c r="M19" s="18" t="s">
        <v>32</v>
      </c>
      <c r="N19" s="25"/>
      <c r="O19" s="12" t="s">
        <v>24</v>
      </c>
      <c r="R19" s="4"/>
      <c r="S19" s="4"/>
    </row>
    <row r="20" spans="1:19" ht="21" customHeight="1" x14ac:dyDescent="0.15">
      <c r="A20" s="72"/>
      <c r="B20" s="73"/>
      <c r="C20" s="74"/>
      <c r="D20" s="19" t="s">
        <v>28</v>
      </c>
      <c r="E20" s="22"/>
      <c r="F20" s="13" t="s">
        <v>19</v>
      </c>
      <c r="G20" s="9"/>
      <c r="H20" s="13" t="s">
        <v>20</v>
      </c>
      <c r="I20" s="17"/>
      <c r="J20" s="13" t="s">
        <v>23</v>
      </c>
      <c r="K20" s="24"/>
      <c r="L20" s="20" t="s">
        <v>24</v>
      </c>
      <c r="M20" s="18" t="s">
        <v>32</v>
      </c>
      <c r="N20" s="25"/>
      <c r="O20" s="12" t="s">
        <v>24</v>
      </c>
      <c r="R20" s="4"/>
    </row>
    <row r="21" spans="1:19" ht="5.25" customHeight="1" x14ac:dyDescent="0.15">
      <c r="A21" s="45"/>
      <c r="B21" s="46"/>
      <c r="C21" s="47"/>
      <c r="D21" s="21"/>
      <c r="E21" s="22"/>
      <c r="F21" s="22"/>
      <c r="G21" s="22"/>
      <c r="H21" s="22"/>
      <c r="I21" s="23"/>
      <c r="J21" s="22"/>
      <c r="K21" s="23"/>
      <c r="L21" s="22"/>
      <c r="M21" s="22"/>
      <c r="N21" s="23"/>
      <c r="O21" s="22"/>
      <c r="S21" s="4"/>
    </row>
    <row r="22" spans="1:19" ht="27" customHeight="1" x14ac:dyDescent="0.15">
      <c r="A22" s="5"/>
      <c r="B22" s="5"/>
      <c r="C22" s="5"/>
      <c r="D22" s="3"/>
      <c r="E22" s="3"/>
      <c r="F22" s="3"/>
      <c r="G22" s="3"/>
      <c r="H22" s="3"/>
      <c r="I22" s="3"/>
      <c r="J22" s="3"/>
      <c r="K22" s="3"/>
      <c r="L22" s="3"/>
      <c r="M22" s="3"/>
      <c r="N22" s="3"/>
      <c r="O22" s="3"/>
    </row>
    <row r="23" spans="1:19" ht="27" customHeight="1" x14ac:dyDescent="0.15"/>
    <row r="24" spans="1:19" ht="27" customHeight="1" x14ac:dyDescent="0.15">
      <c r="A24" s="70" t="s">
        <v>9</v>
      </c>
      <c r="B24" s="70"/>
      <c r="C24" s="70"/>
      <c r="D24" s="70"/>
      <c r="E24" s="70"/>
      <c r="F24" s="70"/>
      <c r="G24" s="70"/>
      <c r="H24" s="70"/>
      <c r="I24" s="70"/>
      <c r="J24" s="70"/>
      <c r="K24" s="70"/>
      <c r="L24" s="70"/>
      <c r="M24" s="70"/>
      <c r="N24" s="70"/>
      <c r="O24" s="70"/>
    </row>
    <row r="25" spans="1:19" ht="27" customHeight="1" x14ac:dyDescent="0.15">
      <c r="A25" s="1" t="s">
        <v>10</v>
      </c>
    </row>
    <row r="26" spans="1:19" ht="27" customHeight="1" x14ac:dyDescent="0.15">
      <c r="A26" s="1" t="s">
        <v>11</v>
      </c>
    </row>
    <row r="27" spans="1:19" ht="27" customHeight="1" x14ac:dyDescent="0.15">
      <c r="A27" s="1" t="s">
        <v>12</v>
      </c>
    </row>
    <row r="28" spans="1:19" ht="15" customHeight="1" x14ac:dyDescent="0.15"/>
    <row r="29" spans="1:19" ht="27" customHeight="1" x14ac:dyDescent="0.15">
      <c r="H29" s="56" t="s">
        <v>13</v>
      </c>
      <c r="I29" s="57"/>
      <c r="J29" s="58"/>
      <c r="K29" s="14"/>
      <c r="L29" s="9"/>
      <c r="M29" s="9"/>
      <c r="N29" s="9"/>
      <c r="O29" s="15"/>
    </row>
    <row r="30" spans="1:19" x14ac:dyDescent="0.15">
      <c r="M30" s="59"/>
      <c r="N30" s="60"/>
    </row>
  </sheetData>
  <mergeCells count="29">
    <mergeCell ref="H29:J29"/>
    <mergeCell ref="M30:N30"/>
    <mergeCell ref="D8:O8"/>
    <mergeCell ref="K3:L3"/>
    <mergeCell ref="D9:H9"/>
    <mergeCell ref="D7:O7"/>
    <mergeCell ref="D12:O12"/>
    <mergeCell ref="A24:O24"/>
    <mergeCell ref="M3:O3"/>
    <mergeCell ref="A16:C21"/>
    <mergeCell ref="D16:O16"/>
    <mergeCell ref="A12:C13"/>
    <mergeCell ref="D13:E13"/>
    <mergeCell ref="I9:J9"/>
    <mergeCell ref="K9:L9"/>
    <mergeCell ref="F13:N13"/>
    <mergeCell ref="A1:O1"/>
    <mergeCell ref="D15:O15"/>
    <mergeCell ref="D4:O4"/>
    <mergeCell ref="D6:O6"/>
    <mergeCell ref="A4:C4"/>
    <mergeCell ref="A6:A7"/>
    <mergeCell ref="A14:C15"/>
    <mergeCell ref="D14:O14"/>
    <mergeCell ref="A8:C8"/>
    <mergeCell ref="A9:C9"/>
    <mergeCell ref="B6:C6"/>
    <mergeCell ref="B7:C7"/>
    <mergeCell ref="A5:C5"/>
  </mergeCells>
  <phoneticPr fontId="1"/>
  <dataValidations count="6">
    <dataValidation type="list" allowBlank="1" showInputMessage="1" showErrorMessage="1" sqref="N9 G17:G20">
      <formula1>"1,2,3,4,5,6,7,8,9,10,11,12"</formula1>
    </dataValidation>
    <dataValidation imeMode="off" allowBlank="1" showInputMessage="1" showErrorMessage="1" sqref="D6:O7"/>
    <dataValidation imeMode="hiragana" allowBlank="1" showInputMessage="1" showErrorMessage="1" sqref="D4:O5 D8:O8 D9:H9 D15:O15"/>
    <dataValidation type="list" allowBlank="1" showInputMessage="1" showErrorMessage="1" sqref="K17:K20">
      <formula1>"8,9,10,11,12,13,14,15,16"</formula1>
    </dataValidation>
    <dataValidation type="list" allowBlank="1" showInputMessage="1" showErrorMessage="1" sqref="N17:N20">
      <formula1>"9,10,11,12,13,14,15,16,17"</formula1>
    </dataValidation>
    <dataValidation type="list" allowBlank="1" showInputMessage="1" showErrorMessage="1" sqref="I17:I20">
      <formula1>"1,2,3,4,5,6,7,8,9,10,11,12,13,14,15,16,17,18,19,20,21,22,23,24,25,26,27,28,29,30,31"</formula1>
    </dataValidation>
  </dataValidations>
  <pageMargins left="0.7" right="0.7" top="0.75" bottom="0.75" header="0.3" footer="0.3"/>
  <pageSetup paperSize="9" scale="9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3</xdr:col>
                    <xdr:colOff>114300</xdr:colOff>
                    <xdr:row>11</xdr:row>
                    <xdr:rowOff>57150</xdr:rowOff>
                  </from>
                  <to>
                    <xdr:col>3</xdr:col>
                    <xdr:colOff>409575</xdr:colOff>
                    <xdr:row>11</xdr:row>
                    <xdr:rowOff>238125</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5</xdr:col>
                    <xdr:colOff>323850</xdr:colOff>
                    <xdr:row>11</xdr:row>
                    <xdr:rowOff>66675</xdr:rowOff>
                  </from>
                  <to>
                    <xdr:col>6</xdr:col>
                    <xdr:colOff>190500</xdr:colOff>
                    <xdr:row>11</xdr:row>
                    <xdr:rowOff>247650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3</xdr:col>
                    <xdr:colOff>114300</xdr:colOff>
                    <xdr:row>12</xdr:row>
                    <xdr:rowOff>66675</xdr:rowOff>
                  </from>
                  <to>
                    <xdr:col>3</xdr:col>
                    <xdr:colOff>409575</xdr:colOff>
                    <xdr:row>12</xdr:row>
                    <xdr:rowOff>247650</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8</xdr:col>
                    <xdr:colOff>85725</xdr:colOff>
                    <xdr:row>11</xdr:row>
                    <xdr:rowOff>66675</xdr:rowOff>
                  </from>
                  <to>
                    <xdr:col>8</xdr:col>
                    <xdr:colOff>381000</xdr:colOff>
                    <xdr:row>11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x14:formula1>
            <xm:f>マスタ!$A$2:$A$11</xm:f>
          </x14:formula1>
          <xm:sqref>M3:O3</xm:sqref>
        </x14:dataValidation>
        <x14:dataValidation type="list" allowBlank="1" showInputMessage="1" showErrorMessage="1">
          <x14:formula1>
            <xm:f>マスタ!$B$2:$B$8</xm:f>
          </x14:formula1>
          <xm:sqref>K9:L9</xm:sqref>
        </x14:dataValidation>
        <x14:dataValidation type="list" allowBlank="1" showInputMessage="1" showErrorMessage="1">
          <x14:formula1>
            <xm:f>マスタ!$C$2:$C$3</xm:f>
          </x14:formula1>
          <xm:sqref>E17:E20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F13" sqref="F13"/>
    </sheetView>
  </sheetViews>
  <sheetFormatPr defaultRowHeight="13.5" x14ac:dyDescent="0.15"/>
  <cols>
    <col min="1" max="3" width="16.125" style="1" bestFit="1" customWidth="1"/>
    <col min="4" max="16384" width="9" style="1"/>
  </cols>
  <sheetData>
    <row r="1" spans="1:3" x14ac:dyDescent="0.15">
      <c r="A1" s="1" t="s">
        <v>21</v>
      </c>
      <c r="B1" s="1" t="s">
        <v>22</v>
      </c>
      <c r="C1" s="1" t="s">
        <v>33</v>
      </c>
    </row>
    <row r="2" spans="1:3" x14ac:dyDescent="0.15">
      <c r="A2" s="27">
        <f ca="1">TODAY()</f>
        <v>45040</v>
      </c>
      <c r="B2" s="1">
        <f ca="1">YEAR(TODAY())</f>
        <v>2023</v>
      </c>
      <c r="C2" s="1">
        <f ca="1">YEAR(TODAY())</f>
        <v>2023</v>
      </c>
    </row>
    <row r="3" spans="1:3" x14ac:dyDescent="0.15">
      <c r="A3" s="27">
        <f t="shared" ref="A3:A11" ca="1" si="0">A2+1</f>
        <v>45041</v>
      </c>
      <c r="B3" s="1">
        <f t="shared" ref="B3:B8" ca="1" si="1">B2-1</f>
        <v>2022</v>
      </c>
      <c r="C3" s="1">
        <f ca="1">C2+1</f>
        <v>2024</v>
      </c>
    </row>
    <row r="4" spans="1:3" x14ac:dyDescent="0.15">
      <c r="A4" s="27">
        <f t="shared" ca="1" si="0"/>
        <v>45042</v>
      </c>
      <c r="B4" s="1">
        <f t="shared" ca="1" si="1"/>
        <v>2021</v>
      </c>
    </row>
    <row r="5" spans="1:3" x14ac:dyDescent="0.15">
      <c r="A5" s="27">
        <f t="shared" ca="1" si="0"/>
        <v>45043</v>
      </c>
      <c r="B5" s="1">
        <f t="shared" ca="1" si="1"/>
        <v>2020</v>
      </c>
    </row>
    <row r="6" spans="1:3" x14ac:dyDescent="0.15">
      <c r="A6" s="27">
        <f t="shared" ca="1" si="0"/>
        <v>45044</v>
      </c>
      <c r="B6" s="1">
        <f t="shared" ca="1" si="1"/>
        <v>2019</v>
      </c>
    </row>
    <row r="7" spans="1:3" x14ac:dyDescent="0.15">
      <c r="A7" s="27">
        <f t="shared" ca="1" si="0"/>
        <v>45045</v>
      </c>
      <c r="B7" s="1">
        <f t="shared" ca="1" si="1"/>
        <v>2018</v>
      </c>
    </row>
    <row r="8" spans="1:3" x14ac:dyDescent="0.15">
      <c r="A8" s="27">
        <f t="shared" ca="1" si="0"/>
        <v>45046</v>
      </c>
      <c r="B8" s="1">
        <f t="shared" ca="1" si="1"/>
        <v>2017</v>
      </c>
    </row>
    <row r="9" spans="1:3" x14ac:dyDescent="0.15">
      <c r="A9" s="27">
        <f t="shared" ca="1" si="0"/>
        <v>45047</v>
      </c>
    </row>
    <row r="10" spans="1:3" x14ac:dyDescent="0.15">
      <c r="A10" s="27">
        <f t="shared" ca="1" si="0"/>
        <v>45048</v>
      </c>
    </row>
    <row r="11" spans="1:3" x14ac:dyDescent="0.15">
      <c r="A11" s="27">
        <f t="shared" ca="1" si="0"/>
        <v>45049</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閲覧申請書</vt:lpstr>
      <vt:lpstr>マスタ</vt:lpstr>
      <vt:lpstr>閲覧申請書!Print_Area</vt:lpstr>
    </vt:vector>
  </TitlesOfParts>
  <Company>名古屋エキサイカイ病院</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名古屋エキサイカイ病院</dc:creator>
  <cp:lastModifiedBy>WDD100</cp:lastModifiedBy>
  <cp:lastPrinted>2023-04-24T00:44:47Z</cp:lastPrinted>
  <dcterms:created xsi:type="dcterms:W3CDTF">2020-10-02T05:39:58Z</dcterms:created>
  <dcterms:modified xsi:type="dcterms:W3CDTF">2023-04-24T00:47:28Z</dcterms:modified>
</cp:coreProperties>
</file>